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DiskSecureAccess\APCO FILE\FINANCIAL INFORMATION\2022\"/>
    </mc:Choice>
  </mc:AlternateContent>
  <xr:revisionPtr revIDLastSave="0" documentId="8_{94A684F9-10C0-459A-B0DE-847E8B86AA5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8" i="1"/>
  <c r="I22" i="1"/>
  <c r="I8" i="1"/>
  <c r="F22" i="1"/>
  <c r="F8" i="1"/>
  <c r="E22" i="1"/>
  <c r="E8" i="1"/>
  <c r="D22" i="1"/>
  <c r="D8" i="1"/>
  <c r="G22" i="1"/>
  <c r="C22" i="1"/>
  <c r="C8" i="1"/>
  <c r="G8" i="1"/>
</calcChain>
</file>

<file path=xl/sharedStrings.xml><?xml version="1.0" encoding="utf-8"?>
<sst xmlns="http://schemas.openxmlformats.org/spreadsheetml/2006/main" count="29" uniqueCount="24">
  <si>
    <t>Chapter Dues</t>
  </si>
  <si>
    <t>Reference #</t>
  </si>
  <si>
    <t>Total</t>
  </si>
  <si>
    <t>Revenue</t>
  </si>
  <si>
    <t>Expenses</t>
  </si>
  <si>
    <t>Memberships</t>
  </si>
  <si>
    <t>Legal/Professional Fees</t>
  </si>
  <si>
    <t>Office supplies</t>
  </si>
  <si>
    <t>Travel</t>
  </si>
  <si>
    <t>Donations</t>
  </si>
  <si>
    <t>Misc Expenses</t>
  </si>
  <si>
    <t>Meetings</t>
  </si>
  <si>
    <t>Awards</t>
  </si>
  <si>
    <t>Training</t>
  </si>
  <si>
    <t>Sellables</t>
  </si>
  <si>
    <t>Joint Conference</t>
  </si>
  <si>
    <t>2019 Approved</t>
  </si>
  <si>
    <t>2019        Actual</t>
  </si>
  <si>
    <t>2020     Approved</t>
  </si>
  <si>
    <t>2020           Actual</t>
  </si>
  <si>
    <t>2022           Proposed</t>
  </si>
  <si>
    <t>2021     Approved</t>
  </si>
  <si>
    <t>2021        Actual</t>
  </si>
  <si>
    <t>PAF 01/21/2022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</si>
</sst>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wrapText="1"/>
    </xf>
    <xf numFmtId="164" fontId="0" fillId="3" borderId="3" xfId="0" applyNumberFormat="1" applyFill="1" applyBorder="1"/>
    <xf numFmtId="164" fontId="0" fillId="3" borderId="4" xfId="0" applyNumberFormat="1" applyFill="1" applyBorder="1"/>
    <xf numFmtId="164" fontId="1" fillId="3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wrapText="1"/>
    </xf>
    <xf numFmtId="164" fontId="0" fillId="4" borderId="3" xfId="0" applyNumberFormat="1" applyFill="1" applyBorder="1"/>
    <xf numFmtId="164" fontId="0" fillId="4" borderId="4" xfId="0" applyNumberFormat="1" applyFill="1" applyBorder="1"/>
    <xf numFmtId="164" fontId="1" fillId="4" borderId="3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wrapText="1"/>
    </xf>
    <xf numFmtId="164" fontId="0" fillId="5" borderId="3" xfId="0" applyNumberFormat="1" applyFill="1" applyBorder="1"/>
    <xf numFmtId="164" fontId="0" fillId="5" borderId="4" xfId="0" applyNumberFormat="1" applyFill="1" applyBorder="1"/>
    <xf numFmtId="164" fontId="1" fillId="5" borderId="3" xfId="0" applyNumberFormat="1" applyFont="1" applyFill="1" applyBorder="1" applyAlignment="1">
      <alignment horizontal="right"/>
    </xf>
    <xf numFmtId="164" fontId="1" fillId="5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Layout" topLeftCell="C3" zoomScale="130" zoomScaleNormal="100" zoomScalePageLayoutView="130" workbookViewId="0">
      <selection activeCell="J14" sqref="J14"/>
    </sheetView>
  </sheetViews>
  <sheetFormatPr defaultColWidth="8.81640625" defaultRowHeight="12.5" x14ac:dyDescent="0.25"/>
  <cols>
    <col min="1" max="1" width="20.453125" customWidth="1"/>
    <col min="2" max="2" width="12" customWidth="1"/>
    <col min="3" max="3" width="13.1796875" customWidth="1"/>
    <col min="4" max="4" width="13" customWidth="1"/>
    <col min="5" max="5" width="13.26953125" customWidth="1"/>
    <col min="6" max="6" width="13.1796875" customWidth="1"/>
    <col min="7" max="8" width="12.54296875" customWidth="1"/>
    <col min="9" max="9" width="13" customWidth="1"/>
  </cols>
  <sheetData>
    <row r="1" spans="1:9" ht="41.25" customHeight="1" x14ac:dyDescent="0.25"/>
    <row r="2" spans="1:9" ht="46.5" customHeight="1" x14ac:dyDescent="0.35">
      <c r="A2" s="1" t="s">
        <v>3</v>
      </c>
      <c r="B2" s="6" t="s">
        <v>1</v>
      </c>
      <c r="C2" s="7" t="s">
        <v>16</v>
      </c>
      <c r="D2" s="7" t="s">
        <v>17</v>
      </c>
      <c r="E2" s="17" t="s">
        <v>18</v>
      </c>
      <c r="F2" s="17" t="s">
        <v>19</v>
      </c>
      <c r="G2" s="12" t="s">
        <v>21</v>
      </c>
      <c r="H2" s="12" t="s">
        <v>22</v>
      </c>
      <c r="I2" s="22" t="s">
        <v>20</v>
      </c>
    </row>
    <row r="3" spans="1:9" x14ac:dyDescent="0.25">
      <c r="A3" t="s">
        <v>0</v>
      </c>
      <c r="B3" s="2">
        <v>100</v>
      </c>
      <c r="C3" s="8">
        <v>8000</v>
      </c>
      <c r="D3" s="8">
        <v>9222.64</v>
      </c>
      <c r="E3" s="18">
        <v>8000</v>
      </c>
      <c r="F3" s="18">
        <v>7837.83</v>
      </c>
      <c r="G3" s="13">
        <v>8000</v>
      </c>
      <c r="H3" s="13">
        <v>8606.4500000000007</v>
      </c>
      <c r="I3" s="23">
        <v>9000</v>
      </c>
    </row>
    <row r="4" spans="1:9" x14ac:dyDescent="0.25">
      <c r="A4" s="4" t="s">
        <v>13</v>
      </c>
      <c r="B4" s="2">
        <v>102</v>
      </c>
      <c r="C4" s="8">
        <v>10000</v>
      </c>
      <c r="D4" s="8">
        <v>9675</v>
      </c>
      <c r="E4" s="18">
        <v>10000</v>
      </c>
      <c r="F4" s="18">
        <v>9414.6299999999992</v>
      </c>
      <c r="G4" s="13">
        <v>10000</v>
      </c>
      <c r="H4" s="13">
        <v>6253.07</v>
      </c>
      <c r="I4" s="23">
        <v>10000</v>
      </c>
    </row>
    <row r="5" spans="1:9" x14ac:dyDescent="0.25">
      <c r="A5" s="4" t="s">
        <v>14</v>
      </c>
      <c r="B5" s="5">
        <v>103</v>
      </c>
      <c r="C5" s="8">
        <v>500</v>
      </c>
      <c r="D5" s="8">
        <v>0</v>
      </c>
      <c r="E5" s="18">
        <v>500</v>
      </c>
      <c r="F5" s="18">
        <v>0</v>
      </c>
      <c r="G5" s="13">
        <v>500</v>
      </c>
      <c r="H5" s="13">
        <v>0</v>
      </c>
      <c r="I5" s="23">
        <v>0</v>
      </c>
    </row>
    <row r="6" spans="1:9" x14ac:dyDescent="0.25">
      <c r="A6" s="4" t="s">
        <v>11</v>
      </c>
      <c r="B6" s="5">
        <v>104</v>
      </c>
      <c r="C6" s="8">
        <v>500</v>
      </c>
      <c r="D6" s="8">
        <v>206</v>
      </c>
      <c r="E6" s="18">
        <v>500</v>
      </c>
      <c r="F6" s="18">
        <v>0</v>
      </c>
      <c r="G6" s="13">
        <v>500</v>
      </c>
      <c r="H6" s="13">
        <v>0</v>
      </c>
      <c r="I6" s="23">
        <v>150</v>
      </c>
    </row>
    <row r="7" spans="1:9" x14ac:dyDescent="0.25">
      <c r="A7" s="4" t="s">
        <v>15</v>
      </c>
      <c r="B7" s="5">
        <v>105</v>
      </c>
      <c r="C7" s="9">
        <v>160500</v>
      </c>
      <c r="D7" s="9">
        <v>119246.87</v>
      </c>
      <c r="E7" s="19">
        <v>157600</v>
      </c>
      <c r="F7" s="19">
        <v>35207.730000000003</v>
      </c>
      <c r="G7" s="14">
        <v>157600</v>
      </c>
      <c r="H7" s="14">
        <v>124030.93</v>
      </c>
      <c r="I7" s="24">
        <v>156275</v>
      </c>
    </row>
    <row r="8" spans="1:9" ht="15.5" x14ac:dyDescent="0.35">
      <c r="A8" s="1" t="s">
        <v>2</v>
      </c>
      <c r="B8" s="2"/>
      <c r="C8" s="10">
        <f t="shared" ref="C8:I8" si="0">SUM(C3:C7)</f>
        <v>179500</v>
      </c>
      <c r="D8" s="10">
        <f t="shared" si="0"/>
        <v>138350.51</v>
      </c>
      <c r="E8" s="20">
        <f t="shared" si="0"/>
        <v>176600</v>
      </c>
      <c r="F8" s="20">
        <f t="shared" si="0"/>
        <v>52460.19</v>
      </c>
      <c r="G8" s="15">
        <f>SUM(G3:G7)</f>
        <v>176600</v>
      </c>
      <c r="H8" s="15">
        <f>SUM(H3:H7)</f>
        <v>138890.44999999998</v>
      </c>
      <c r="I8" s="25">
        <f t="shared" si="0"/>
        <v>175425</v>
      </c>
    </row>
    <row r="9" spans="1:9" x14ac:dyDescent="0.25">
      <c r="B9" s="2"/>
      <c r="C9" s="8"/>
      <c r="D9" s="8"/>
      <c r="E9" s="18"/>
      <c r="F9" s="18"/>
      <c r="G9" s="13"/>
      <c r="H9" s="13"/>
      <c r="I9" s="23"/>
    </row>
    <row r="10" spans="1:9" ht="15.5" x14ac:dyDescent="0.35">
      <c r="A10" s="1" t="s">
        <v>4</v>
      </c>
      <c r="B10" s="2"/>
      <c r="C10" s="8"/>
      <c r="D10" s="8"/>
      <c r="E10" s="18"/>
      <c r="F10" s="18"/>
      <c r="G10" s="13"/>
      <c r="H10" s="13"/>
      <c r="I10" s="23"/>
    </row>
    <row r="11" spans="1:9" x14ac:dyDescent="0.25">
      <c r="A11" t="s">
        <v>5</v>
      </c>
      <c r="B11" s="5">
        <v>500</v>
      </c>
      <c r="C11" s="8">
        <v>700</v>
      </c>
      <c r="D11" s="8">
        <v>0</v>
      </c>
      <c r="E11" s="18">
        <v>700</v>
      </c>
      <c r="F11" s="18">
        <v>0</v>
      </c>
      <c r="G11" s="13">
        <v>0</v>
      </c>
      <c r="H11" s="13">
        <v>0</v>
      </c>
      <c r="I11" s="23">
        <v>0</v>
      </c>
    </row>
    <row r="12" spans="1:9" x14ac:dyDescent="0.25">
      <c r="A12" t="s">
        <v>6</v>
      </c>
      <c r="B12" s="5">
        <v>501</v>
      </c>
      <c r="C12" s="8">
        <v>100</v>
      </c>
      <c r="D12" s="8">
        <v>1823</v>
      </c>
      <c r="E12" s="18">
        <v>2000</v>
      </c>
      <c r="F12" s="18">
        <v>1837</v>
      </c>
      <c r="G12" s="13">
        <v>2000</v>
      </c>
      <c r="H12" s="13">
        <v>1948</v>
      </c>
      <c r="I12" s="23">
        <v>4800</v>
      </c>
    </row>
    <row r="13" spans="1:9" x14ac:dyDescent="0.25">
      <c r="A13" t="s">
        <v>7</v>
      </c>
      <c r="B13" s="5">
        <v>502</v>
      </c>
      <c r="C13" s="8">
        <v>100</v>
      </c>
      <c r="D13" s="8">
        <v>88.75</v>
      </c>
      <c r="E13" s="18">
        <v>100</v>
      </c>
      <c r="F13" s="18">
        <v>115.05</v>
      </c>
      <c r="G13" s="13">
        <v>100</v>
      </c>
      <c r="H13" s="13">
        <v>62.29</v>
      </c>
      <c r="I13" s="23">
        <v>100</v>
      </c>
    </row>
    <row r="14" spans="1:9" x14ac:dyDescent="0.25">
      <c r="A14" t="s">
        <v>8</v>
      </c>
      <c r="B14" s="5">
        <v>503</v>
      </c>
      <c r="C14" s="8">
        <v>20000</v>
      </c>
      <c r="D14" s="8">
        <v>16383.96</v>
      </c>
      <c r="E14" s="18">
        <v>16650</v>
      </c>
      <c r="F14" s="18">
        <v>4257.1099999999997</v>
      </c>
      <c r="G14" s="13">
        <v>16650</v>
      </c>
      <c r="H14" s="13">
        <v>13449.88</v>
      </c>
      <c r="I14" s="23">
        <v>15350</v>
      </c>
    </row>
    <row r="15" spans="1:9" x14ac:dyDescent="0.25">
      <c r="A15" t="s">
        <v>9</v>
      </c>
      <c r="B15" s="5">
        <v>504</v>
      </c>
      <c r="C15" s="8">
        <v>1000</v>
      </c>
      <c r="D15" s="8">
        <v>753.26</v>
      </c>
      <c r="E15" s="18">
        <v>1000</v>
      </c>
      <c r="F15" s="18">
        <v>329.69</v>
      </c>
      <c r="G15" s="13">
        <v>1000</v>
      </c>
      <c r="H15" s="13">
        <v>300</v>
      </c>
      <c r="I15" s="23">
        <v>925</v>
      </c>
    </row>
    <row r="16" spans="1:9" x14ac:dyDescent="0.25">
      <c r="A16" s="4" t="s">
        <v>13</v>
      </c>
      <c r="B16" s="5">
        <v>505</v>
      </c>
      <c r="C16" s="8">
        <v>10000</v>
      </c>
      <c r="D16" s="8">
        <v>5228</v>
      </c>
      <c r="E16" s="18">
        <v>10000</v>
      </c>
      <c r="F16" s="18">
        <v>3438.25</v>
      </c>
      <c r="G16" s="13">
        <v>10700</v>
      </c>
      <c r="H16" s="13">
        <v>5562</v>
      </c>
      <c r="I16" s="23">
        <v>6000</v>
      </c>
    </row>
    <row r="17" spans="1:9" x14ac:dyDescent="0.25">
      <c r="A17" s="4" t="s">
        <v>11</v>
      </c>
      <c r="B17" s="5">
        <v>506</v>
      </c>
      <c r="C17" s="8">
        <v>600</v>
      </c>
      <c r="D17" s="8">
        <v>135.24</v>
      </c>
      <c r="E17" s="18">
        <v>600</v>
      </c>
      <c r="F17" s="18">
        <v>404.35</v>
      </c>
      <c r="G17" s="13">
        <v>600</v>
      </c>
      <c r="H17" s="13">
        <v>298.83</v>
      </c>
      <c r="I17" s="23">
        <v>300</v>
      </c>
    </row>
    <row r="18" spans="1:9" x14ac:dyDescent="0.25">
      <c r="A18" s="4" t="s">
        <v>12</v>
      </c>
      <c r="B18" s="5">
        <v>507</v>
      </c>
      <c r="C18" s="8">
        <v>1500</v>
      </c>
      <c r="D18" s="8">
        <v>1234.8599999999999</v>
      </c>
      <c r="E18" s="18">
        <v>1500</v>
      </c>
      <c r="F18" s="18">
        <v>754.25</v>
      </c>
      <c r="G18" s="13">
        <v>1500</v>
      </c>
      <c r="H18" s="13">
        <v>1168.0999999999999</v>
      </c>
      <c r="I18" s="23">
        <v>1200</v>
      </c>
    </row>
    <row r="19" spans="1:9" x14ac:dyDescent="0.25">
      <c r="A19" t="s">
        <v>10</v>
      </c>
      <c r="B19" s="5">
        <v>508</v>
      </c>
      <c r="C19" s="8">
        <v>2000</v>
      </c>
      <c r="D19" s="8">
        <v>324.22000000000003</v>
      </c>
      <c r="E19" s="18">
        <v>1000</v>
      </c>
      <c r="F19" s="18">
        <v>1268.55</v>
      </c>
      <c r="G19" s="13">
        <v>1000</v>
      </c>
      <c r="H19" s="13">
        <v>607.91999999999996</v>
      </c>
      <c r="I19" s="23">
        <v>500</v>
      </c>
    </row>
    <row r="20" spans="1:9" x14ac:dyDescent="0.25">
      <c r="A20" s="4" t="s">
        <v>14</v>
      </c>
      <c r="B20" s="5">
        <v>510</v>
      </c>
      <c r="C20" s="8">
        <v>500</v>
      </c>
      <c r="D20" s="8">
        <v>0</v>
      </c>
      <c r="E20" s="18">
        <v>500</v>
      </c>
      <c r="F20" s="18">
        <v>0</v>
      </c>
      <c r="G20" s="13">
        <v>500</v>
      </c>
      <c r="H20" s="13">
        <v>0</v>
      </c>
      <c r="I20" s="23">
        <v>0</v>
      </c>
    </row>
    <row r="21" spans="1:9" x14ac:dyDescent="0.25">
      <c r="A21" s="4" t="s">
        <v>15</v>
      </c>
      <c r="B21" s="5">
        <v>511</v>
      </c>
      <c r="C21" s="9">
        <v>130000</v>
      </c>
      <c r="D21" s="9">
        <v>113167.65</v>
      </c>
      <c r="E21" s="19">
        <v>142550</v>
      </c>
      <c r="F21" s="19">
        <v>35561.050000000003</v>
      </c>
      <c r="G21" s="14">
        <v>142550</v>
      </c>
      <c r="H21" s="14">
        <v>128550.46</v>
      </c>
      <c r="I21" s="24">
        <v>146250</v>
      </c>
    </row>
    <row r="22" spans="1:9" ht="15.5" x14ac:dyDescent="0.35">
      <c r="A22" s="1" t="s">
        <v>2</v>
      </c>
      <c r="C22" s="11">
        <f t="shared" ref="C22:I22" si="1">SUM(C11:C21)</f>
        <v>166500</v>
      </c>
      <c r="D22" s="11">
        <f t="shared" si="1"/>
        <v>139138.94</v>
      </c>
      <c r="E22" s="21">
        <f t="shared" si="1"/>
        <v>176600</v>
      </c>
      <c r="F22" s="21">
        <f t="shared" si="1"/>
        <v>47965.3</v>
      </c>
      <c r="G22" s="16">
        <f t="shared" si="1"/>
        <v>176600</v>
      </c>
      <c r="H22" s="16">
        <f t="shared" si="1"/>
        <v>151947.48000000001</v>
      </c>
      <c r="I22" s="26">
        <f t="shared" si="1"/>
        <v>175425</v>
      </c>
    </row>
    <row r="26" spans="1:9" x14ac:dyDescent="0.25">
      <c r="B26" s="4"/>
      <c r="E26" s="3"/>
      <c r="F26" s="3"/>
      <c r="I26" s="3" t="s">
        <v>23</v>
      </c>
    </row>
    <row r="27" spans="1:9" x14ac:dyDescent="0.25">
      <c r="B27" s="4"/>
    </row>
    <row r="28" spans="1:9" x14ac:dyDescent="0.25">
      <c r="B28" s="4"/>
    </row>
  </sheetData>
  <phoneticPr fontId="0" type="noConversion"/>
  <pageMargins left="0.7" right="0.7" top="0.75" bottom="0.75" header="0.3" footer="0.3"/>
  <pageSetup orientation="landscape" r:id="rId1"/>
  <headerFooter alignWithMargins="0">
    <oddHeader xml:space="preserve">&amp;C&amp;"Arial,Bold"&amp;22
APCO 2022 Draft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</dc:creator>
  <cp:lastModifiedBy>Kim Ostin</cp:lastModifiedBy>
  <cp:lastPrinted>2019-02-17T03:38:28Z</cp:lastPrinted>
  <dcterms:created xsi:type="dcterms:W3CDTF">1996-10-14T23:33:28Z</dcterms:created>
  <dcterms:modified xsi:type="dcterms:W3CDTF">2022-01-25T21:27:44Z</dcterms:modified>
</cp:coreProperties>
</file>